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9555" windowHeight="7740"/>
  </bookViews>
  <sheets>
    <sheet name="Лист1" sheetId="1" r:id="rId1"/>
  </sheets>
  <definedNames>
    <definedName name="_xlnm.Print_Area" localSheetId="0">Лист1!$A$5:$V$30</definedName>
  </definedNames>
  <calcPr calcId="145621"/>
</workbook>
</file>

<file path=xl/calcChain.xml><?xml version="1.0" encoding="utf-8"?>
<calcChain xmlns="http://schemas.openxmlformats.org/spreadsheetml/2006/main">
  <c r="T19" i="1" l="1"/>
  <c r="T20" i="1"/>
  <c r="T21" i="1"/>
  <c r="T22" i="1"/>
  <c r="T18" i="1"/>
  <c r="T17" i="1"/>
  <c r="T16" i="1"/>
  <c r="T23" i="1" l="1"/>
</calcChain>
</file>

<file path=xl/sharedStrings.xml><?xml version="1.0" encoding="utf-8"?>
<sst xmlns="http://schemas.openxmlformats.org/spreadsheetml/2006/main" count="110" uniqueCount="75">
  <si>
    <t>Приложение №10</t>
  </si>
  <si>
    <t>к приказу ФАС России</t>
  </si>
  <si>
    <t>от 18.01.2019 №38/19</t>
  </si>
  <si>
    <t>Январь 2020 г.</t>
  </si>
  <si>
    <t>№</t>
  </si>
  <si>
    <t>Дата закупки  (Поступление товаров и услуг:Дата документа)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</si>
  <si>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</si>
  <si>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</si>
  <si>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</si>
  <si>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</si>
  <si>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</si>
  <si>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</si>
  <si>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</si>
  <si>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</si>
  <si>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</si>
  <si>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</si>
  <si>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</si>
  <si>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</si>
  <si>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</si>
  <si>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</si>
  <si>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</si>
  <si>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</si>
  <si>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</si>
  <si>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</si>
  <si>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</si>
  <si>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</si>
  <si>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</si>
  <si>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</si>
  <si>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</si>
  <si>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</si>
  <si>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</si>
  <si>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</si>
  <si>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</si>
  <si>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</si>
  <si>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Услуги связи</t>
  </si>
  <si>
    <t>Оказание сервисных услуг</t>
  </si>
  <si>
    <t>ООО "Газпромнефть-Корпоративные продажи"</t>
  </si>
  <si>
    <t>ПАО "ВымпелКом"</t>
  </si>
  <si>
    <t>ООО "Бегет"</t>
  </si>
  <si>
    <t>Сч-фактура № 787753 от 31.01.2020</t>
  </si>
  <si>
    <t>ПАО "Мегафон"</t>
  </si>
  <si>
    <t>Сч-фактура № 20090900641/700 от 31.01.2020</t>
  </si>
  <si>
    <t>Сч-фактура № 640.00007922-1/01609 от 31.01.2020</t>
  </si>
  <si>
    <t>ПАО "Ростелеком"</t>
  </si>
  <si>
    <t>Сч-фактура № 640.00002933-1/01609 от 31.01.2020</t>
  </si>
  <si>
    <t>Сч-фактура № 640.00002932-70/01609 от 31.01.2020</t>
  </si>
  <si>
    <t>Сч-фактура № 640.00002214-2/01609 от 31.01.2020</t>
  </si>
  <si>
    <t>Услуги связи (интернет)</t>
  </si>
  <si>
    <t>Горюче-смазочные материалы</t>
  </si>
  <si>
    <t>Газпромнефть-Корпоративные продажи</t>
  </si>
  <si>
    <t>Сч-фактура № CS0000000047147 от 31.01.2020</t>
  </si>
  <si>
    <t>Аренда газопровода</t>
  </si>
  <si>
    <t>ООО "Импульс"</t>
  </si>
  <si>
    <t>Сч-фактура № 109 от 31.01.2020</t>
  </si>
  <si>
    <t>ООО "Кассы и весы"</t>
  </si>
  <si>
    <t>Акт "Сдачи-приемки выполненных работ" № К-020719/07-01 за январь 2020</t>
  </si>
  <si>
    <t>Техническое обслуживание контрольно-кассовой техники</t>
  </si>
  <si>
    <t>ООО "НПП Сибирский энергетический центр"</t>
  </si>
  <si>
    <t>Сч-фактура № 62 от 31.01.2020</t>
  </si>
  <si>
    <t>ООО "Газпром межрегионгаз Новосибирск"</t>
  </si>
  <si>
    <t>Сч-фактура № 010001817 от 31.01.2020</t>
  </si>
  <si>
    <t>Сч-фактура № 010001816 от 31.01.2020</t>
  </si>
  <si>
    <t>ООО "УКСЗДК 179/2"</t>
  </si>
  <si>
    <t>Сч-фактура № 18 от 31.01.2020</t>
  </si>
  <si>
    <t>Аренда сети газопотребления</t>
  </si>
  <si>
    <t>Сч-фактура №CSC0000000023002 от 20.11.2020</t>
  </si>
  <si>
    <t>Сч-фактура № 100628034436 от 31.01.2020</t>
  </si>
  <si>
    <t xml:space="preserve">Да </t>
  </si>
  <si>
    <t>услуга</t>
  </si>
  <si>
    <t>л</t>
  </si>
  <si>
    <t>тыс. куб.м</t>
  </si>
  <si>
    <t>шт.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</si>
  <si>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трубопроводам 
</t>
    </r>
    <r>
      <rPr>
        <b/>
        <sz val="14"/>
        <rFont val="Times New Roman"/>
        <family val="1"/>
        <charset val="204"/>
      </rPr>
      <t>ООО "Стимул"</t>
    </r>
  </si>
  <si>
    <t>Газ горючий природный сухой отбензиненный</t>
  </si>
  <si>
    <t>Транспортировке природного газа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</si>
</sst>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</font>
    <font>
      <sz val="9"/>
      <color rgb="FF000000"/>
      <name val="Times New Roman"/>
      <charset val="204"/>
    </font>
    <font>
      <b/>
      <sz val="14"/>
      <color rgb="FF000000"/>
      <name val="Times New Roman"/>
      <charset val="204"/>
    </font>
    <font>
      <b/>
      <sz val="9"/>
      <color rgb="FF000000"/>
      <name val="Times New Roman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2" borderId="0" xfId="1" applyFont="1" applyFill="1" applyBorder="1" applyAlignment="1">
      <alignment horizontal="right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0" fontId="6" fillId="0" borderId="0" xfId="2" applyFont="1"/>
    <xf numFmtId="0" fontId="7" fillId="2" borderId="4" xfId="1" applyFont="1" applyFill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E1" zoomScale="85" zoomScaleNormal="85" workbookViewId="0">
      <selection activeCell="M27" sqref="M27"/>
    </sheetView>
  </sheetViews>
  <sheetFormatPr defaultRowHeight="15" x14ac:dyDescent="0.25"/>
  <cols>
    <col min="1" max="1" width="7" customWidth="1"/>
    <col min="3" max="3" width="8.28515625" customWidth="1"/>
    <col min="4" max="4" width="9.140625" customWidth="1"/>
    <col min="5" max="6" width="8.28515625" customWidth="1"/>
    <col min="7" max="7" width="9.140625" customWidth="1"/>
    <col min="8" max="8" width="8" customWidth="1"/>
    <col min="9" max="12" width="9.140625" customWidth="1"/>
    <col min="13" max="13" width="8.42578125" customWidth="1"/>
    <col min="15" max="15" width="5.7109375" customWidth="1"/>
    <col min="16" max="16" width="23.5703125" customWidth="1"/>
    <col min="17" max="17" width="8.140625" customWidth="1"/>
    <col min="18" max="18" width="9.5703125" customWidth="1"/>
    <col min="21" max="21" width="22.42578125" customWidth="1"/>
    <col min="22" max="22" width="31.7109375" customWidth="1"/>
  </cols>
  <sheetData>
    <row r="1" spans="1:2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0</v>
      </c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1</v>
      </c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 t="s">
        <v>2</v>
      </c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.75" customHeight="1" x14ac:dyDescent="0.2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8.75" x14ac:dyDescent="0.25">
      <c r="A8" s="15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0.5" customHeight="1" x14ac:dyDescent="0.25">
      <c r="A9" s="8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0.25" customHeight="1" x14ac:dyDescent="0.25">
      <c r="A10" s="16" t="s">
        <v>4</v>
      </c>
      <c r="B10" s="19" t="s">
        <v>5</v>
      </c>
      <c r="C10" s="22" t="s">
        <v>6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6" t="s">
        <v>7</v>
      </c>
      <c r="Q10" s="16" t="s">
        <v>8</v>
      </c>
      <c r="R10" s="16" t="s">
        <v>9</v>
      </c>
      <c r="S10" s="16" t="s">
        <v>10</v>
      </c>
      <c r="T10" s="16" t="s">
        <v>11</v>
      </c>
      <c r="U10" s="16" t="s">
        <v>12</v>
      </c>
      <c r="V10" s="16" t="s">
        <v>13</v>
      </c>
    </row>
    <row r="11" spans="1:22" x14ac:dyDescent="0.25">
      <c r="A11" s="17"/>
      <c r="B11" s="20"/>
      <c r="C11" s="22" t="s">
        <v>14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 t="s">
        <v>15</v>
      </c>
      <c r="O11" s="23"/>
      <c r="P11" s="17"/>
      <c r="Q11" s="17"/>
      <c r="R11" s="17"/>
      <c r="S11" s="17"/>
      <c r="T11" s="17"/>
      <c r="U11" s="17"/>
      <c r="V11" s="17"/>
    </row>
    <row r="12" spans="1:22" x14ac:dyDescent="0.25">
      <c r="A12" s="17"/>
      <c r="B12" s="20"/>
      <c r="C12" s="22" t="s">
        <v>16</v>
      </c>
      <c r="D12" s="22"/>
      <c r="E12" s="22"/>
      <c r="F12" s="22"/>
      <c r="G12" s="22"/>
      <c r="H12" s="22"/>
      <c r="I12" s="22"/>
      <c r="J12" s="22"/>
      <c r="K12" s="22"/>
      <c r="L12" s="22"/>
      <c r="M12" s="23" t="s">
        <v>17</v>
      </c>
      <c r="N12" s="24"/>
      <c r="O12" s="25"/>
      <c r="P12" s="17"/>
      <c r="Q12" s="17"/>
      <c r="R12" s="17"/>
      <c r="S12" s="17"/>
      <c r="T12" s="17"/>
      <c r="U12" s="17"/>
      <c r="V12" s="17"/>
    </row>
    <row r="13" spans="1:22" x14ac:dyDescent="0.25">
      <c r="A13" s="17"/>
      <c r="B13" s="20"/>
      <c r="C13" s="22" t="s">
        <v>18</v>
      </c>
      <c r="D13" s="22"/>
      <c r="E13" s="22"/>
      <c r="F13" s="22" t="s">
        <v>19</v>
      </c>
      <c r="G13" s="22"/>
      <c r="H13" s="22"/>
      <c r="I13" s="22" t="s">
        <v>20</v>
      </c>
      <c r="J13" s="22"/>
      <c r="K13" s="22" t="s">
        <v>21</v>
      </c>
      <c r="L13" s="22"/>
      <c r="M13" s="26"/>
      <c r="N13" s="23" t="s">
        <v>22</v>
      </c>
      <c r="O13" s="23" t="s">
        <v>23</v>
      </c>
      <c r="P13" s="17"/>
      <c r="Q13" s="17"/>
      <c r="R13" s="17"/>
      <c r="S13" s="17"/>
      <c r="T13" s="17"/>
      <c r="U13" s="17"/>
      <c r="V13" s="17"/>
    </row>
    <row r="14" spans="1:22" ht="60" x14ac:dyDescent="0.25">
      <c r="A14" s="18"/>
      <c r="B14" s="21"/>
      <c r="C14" s="9" t="s">
        <v>24</v>
      </c>
      <c r="D14" s="9" t="s">
        <v>25</v>
      </c>
      <c r="E14" s="9" t="s">
        <v>26</v>
      </c>
      <c r="F14" s="9" t="s">
        <v>27</v>
      </c>
      <c r="G14" s="9" t="s">
        <v>28</v>
      </c>
      <c r="H14" s="9" t="s">
        <v>29</v>
      </c>
      <c r="I14" s="9" t="s">
        <v>30</v>
      </c>
      <c r="J14" s="9" t="s">
        <v>31</v>
      </c>
      <c r="K14" s="9" t="s">
        <v>32</v>
      </c>
      <c r="L14" s="9" t="s">
        <v>33</v>
      </c>
      <c r="M14" s="27"/>
      <c r="N14" s="27"/>
      <c r="O14" s="27"/>
      <c r="P14" s="18"/>
      <c r="Q14" s="18"/>
      <c r="R14" s="18"/>
      <c r="S14" s="18"/>
      <c r="T14" s="18"/>
      <c r="U14" s="18"/>
      <c r="V14" s="18"/>
    </row>
    <row r="15" spans="1:22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</row>
    <row r="16" spans="1:22" ht="24.95" customHeight="1" x14ac:dyDescent="0.25">
      <c r="A16" s="4">
        <v>1</v>
      </c>
      <c r="B16" s="10">
        <v>43861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9" t="s">
        <v>67</v>
      </c>
      <c r="O16" s="5"/>
      <c r="P16" s="9" t="s">
        <v>34</v>
      </c>
      <c r="Q16" s="6">
        <v>0.19</v>
      </c>
      <c r="R16" s="9" t="s">
        <v>68</v>
      </c>
      <c r="S16" s="7">
        <v>1</v>
      </c>
      <c r="T16" s="6">
        <f>Q16</f>
        <v>0.19</v>
      </c>
      <c r="U16" s="12" t="s">
        <v>37</v>
      </c>
      <c r="V16" s="11" t="s">
        <v>66</v>
      </c>
    </row>
    <row r="17" spans="1:22" ht="24.95" customHeight="1" x14ac:dyDescent="0.25">
      <c r="A17" s="4">
        <v>2</v>
      </c>
      <c r="B17" s="10">
        <v>43861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9" t="s">
        <v>67</v>
      </c>
      <c r="O17" s="5"/>
      <c r="P17" s="9" t="s">
        <v>47</v>
      </c>
      <c r="Q17" s="6">
        <v>0.127</v>
      </c>
      <c r="R17" s="9" t="s">
        <v>68</v>
      </c>
      <c r="S17" s="7">
        <v>1</v>
      </c>
      <c r="T17" s="6">
        <f>Q17</f>
        <v>0.127</v>
      </c>
      <c r="U17" s="12" t="s">
        <v>38</v>
      </c>
      <c r="V17" s="12" t="s">
        <v>39</v>
      </c>
    </row>
    <row r="18" spans="1:22" ht="24.95" customHeight="1" x14ac:dyDescent="0.25">
      <c r="A18" s="4">
        <v>3</v>
      </c>
      <c r="B18" s="10">
        <v>43861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9" t="s">
        <v>67</v>
      </c>
      <c r="O18" s="5"/>
      <c r="P18" s="5" t="s">
        <v>34</v>
      </c>
      <c r="Q18" s="6">
        <v>3.0329999999999999</v>
      </c>
      <c r="R18" s="9" t="s">
        <v>68</v>
      </c>
      <c r="S18" s="7">
        <v>1</v>
      </c>
      <c r="T18" s="6">
        <f>Q18</f>
        <v>3.0329999999999999</v>
      </c>
      <c r="U18" s="12" t="s">
        <v>40</v>
      </c>
      <c r="V18" s="12" t="s">
        <v>41</v>
      </c>
    </row>
    <row r="19" spans="1:22" ht="24.95" customHeight="1" x14ac:dyDescent="0.25">
      <c r="A19" s="4">
        <v>4</v>
      </c>
      <c r="B19" s="10">
        <v>43861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9" t="s">
        <v>67</v>
      </c>
      <c r="O19" s="5"/>
      <c r="P19" s="5" t="s">
        <v>47</v>
      </c>
      <c r="Q19" s="6">
        <v>6.8609999999999998</v>
      </c>
      <c r="R19" s="9" t="s">
        <v>68</v>
      </c>
      <c r="S19" s="7">
        <v>1</v>
      </c>
      <c r="T19" s="6">
        <f t="shared" ref="T19:T22" si="0">Q19</f>
        <v>6.8609999999999998</v>
      </c>
      <c r="U19" s="12" t="s">
        <v>43</v>
      </c>
      <c r="V19" s="12" t="s">
        <v>42</v>
      </c>
    </row>
    <row r="20" spans="1:22" ht="24.95" customHeight="1" x14ac:dyDescent="0.25">
      <c r="A20" s="4">
        <v>5</v>
      </c>
      <c r="B20" s="10">
        <v>43861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9" t="s">
        <v>67</v>
      </c>
      <c r="O20" s="5"/>
      <c r="P20" s="5" t="s">
        <v>34</v>
      </c>
      <c r="Q20" s="6">
        <v>4.2999999999999997E-2</v>
      </c>
      <c r="R20" s="9" t="s">
        <v>68</v>
      </c>
      <c r="S20" s="7">
        <v>1</v>
      </c>
      <c r="T20" s="6">
        <f t="shared" si="0"/>
        <v>4.2999999999999997E-2</v>
      </c>
      <c r="U20" s="12" t="s">
        <v>43</v>
      </c>
      <c r="V20" s="12" t="s">
        <v>44</v>
      </c>
    </row>
    <row r="21" spans="1:22" ht="24.95" customHeight="1" x14ac:dyDescent="0.25">
      <c r="A21" s="4">
        <v>6</v>
      </c>
      <c r="B21" s="10">
        <v>43861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9" t="s">
        <v>67</v>
      </c>
      <c r="O21" s="5"/>
      <c r="P21" s="5" t="s">
        <v>47</v>
      </c>
      <c r="Q21" s="6">
        <v>4.2999999999999997E-2</v>
      </c>
      <c r="R21" s="9" t="s">
        <v>68</v>
      </c>
      <c r="S21" s="7">
        <v>1</v>
      </c>
      <c r="T21" s="6">
        <f t="shared" si="0"/>
        <v>4.2999999999999997E-2</v>
      </c>
      <c r="U21" s="12" t="s">
        <v>43</v>
      </c>
      <c r="V21" s="12" t="s">
        <v>45</v>
      </c>
    </row>
    <row r="22" spans="1:22" ht="24.95" customHeight="1" x14ac:dyDescent="0.25">
      <c r="A22" s="4">
        <v>7</v>
      </c>
      <c r="B22" s="10">
        <v>43861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9" t="s">
        <v>67</v>
      </c>
      <c r="O22" s="5"/>
      <c r="P22" s="5" t="s">
        <v>34</v>
      </c>
      <c r="Q22" s="6">
        <v>0.107</v>
      </c>
      <c r="R22" s="9" t="s">
        <v>68</v>
      </c>
      <c r="S22" s="7">
        <v>1</v>
      </c>
      <c r="T22" s="6">
        <f t="shared" si="0"/>
        <v>0.107</v>
      </c>
      <c r="U22" s="12" t="s">
        <v>43</v>
      </c>
      <c r="V22" s="12" t="s">
        <v>46</v>
      </c>
    </row>
    <row r="23" spans="1:22" ht="24.95" customHeight="1" x14ac:dyDescent="0.25">
      <c r="A23" s="4">
        <v>8</v>
      </c>
      <c r="B23" s="10">
        <v>43861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9" t="s">
        <v>67</v>
      </c>
      <c r="O23" s="5"/>
      <c r="P23" s="9" t="s">
        <v>35</v>
      </c>
      <c r="Q23" s="6">
        <v>0.28100000000000003</v>
      </c>
      <c r="R23" s="9" t="s">
        <v>68</v>
      </c>
      <c r="S23" s="7">
        <v>1</v>
      </c>
      <c r="T23" s="6">
        <f>Q23*1.2</f>
        <v>0.3372</v>
      </c>
      <c r="U23" s="11" t="s">
        <v>36</v>
      </c>
      <c r="V23" s="11" t="s">
        <v>65</v>
      </c>
    </row>
    <row r="24" spans="1:22" ht="25.5" customHeight="1" x14ac:dyDescent="0.25">
      <c r="A24" s="4">
        <v>9</v>
      </c>
      <c r="B24" s="10">
        <v>43861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9" t="s">
        <v>67</v>
      </c>
      <c r="O24" s="5"/>
      <c r="P24" s="5" t="s">
        <v>56</v>
      </c>
      <c r="Q24" s="6">
        <v>0.69</v>
      </c>
      <c r="R24" s="9" t="s">
        <v>68</v>
      </c>
      <c r="S24" s="7">
        <v>1</v>
      </c>
      <c r="T24" s="6">
        <v>0.69</v>
      </c>
      <c r="U24" s="12" t="s">
        <v>54</v>
      </c>
      <c r="V24" s="12" t="s">
        <v>55</v>
      </c>
    </row>
    <row r="25" spans="1:22" ht="24.95" customHeight="1" x14ac:dyDescent="0.25">
      <c r="A25" s="4">
        <v>10</v>
      </c>
      <c r="B25" s="10">
        <v>43861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9" t="s">
        <v>67</v>
      </c>
      <c r="O25" s="5"/>
      <c r="P25" s="5" t="s">
        <v>51</v>
      </c>
      <c r="Q25" s="6">
        <v>1</v>
      </c>
      <c r="R25" s="9" t="s">
        <v>71</v>
      </c>
      <c r="S25" s="7">
        <v>1</v>
      </c>
      <c r="T25" s="6">
        <v>1</v>
      </c>
      <c r="U25" s="12" t="s">
        <v>52</v>
      </c>
      <c r="V25" s="12" t="s">
        <v>53</v>
      </c>
    </row>
    <row r="26" spans="1:22" ht="21.95" customHeight="1" x14ac:dyDescent="0.25">
      <c r="A26" s="4">
        <v>11</v>
      </c>
      <c r="B26" s="10">
        <v>43861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9" t="s">
        <v>67</v>
      </c>
      <c r="O26" s="5"/>
      <c r="P26" s="5" t="s">
        <v>64</v>
      </c>
      <c r="Q26" s="6">
        <v>1</v>
      </c>
      <c r="R26" s="9" t="s">
        <v>71</v>
      </c>
      <c r="S26" s="7">
        <v>1</v>
      </c>
      <c r="T26" s="6">
        <v>1</v>
      </c>
      <c r="U26" s="13" t="s">
        <v>62</v>
      </c>
      <c r="V26" s="12" t="s">
        <v>63</v>
      </c>
    </row>
    <row r="27" spans="1:22" ht="26.25" customHeight="1" x14ac:dyDescent="0.25">
      <c r="A27" s="4">
        <v>12</v>
      </c>
      <c r="B27" s="10">
        <v>43861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9" t="s">
        <v>67</v>
      </c>
      <c r="O27" s="5"/>
      <c r="P27" s="5" t="s">
        <v>74</v>
      </c>
      <c r="Q27" s="6">
        <v>1</v>
      </c>
      <c r="R27" s="9" t="s">
        <v>68</v>
      </c>
      <c r="S27" s="7">
        <v>1</v>
      </c>
      <c r="T27" s="6">
        <v>1</v>
      </c>
      <c r="U27" s="13" t="s">
        <v>57</v>
      </c>
      <c r="V27" s="12" t="s">
        <v>58</v>
      </c>
    </row>
    <row r="28" spans="1:22" ht="29.25" customHeight="1" x14ac:dyDescent="0.25">
      <c r="A28" s="4">
        <v>13</v>
      </c>
      <c r="B28" s="10">
        <v>43861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9" t="s">
        <v>67</v>
      </c>
      <c r="O28" s="5"/>
      <c r="P28" s="9" t="s">
        <v>73</v>
      </c>
      <c r="Q28" s="6">
        <v>4.6120000000000001</v>
      </c>
      <c r="R28" s="9" t="s">
        <v>70</v>
      </c>
      <c r="S28" s="7">
        <v>1</v>
      </c>
      <c r="T28" s="6">
        <v>4.6120000000000001</v>
      </c>
      <c r="U28" s="13" t="s">
        <v>59</v>
      </c>
      <c r="V28" s="12" t="s">
        <v>60</v>
      </c>
    </row>
    <row r="29" spans="1:22" ht="30" customHeight="1" x14ac:dyDescent="0.25">
      <c r="A29" s="4">
        <v>14</v>
      </c>
      <c r="B29" s="10">
        <v>43861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9" t="s">
        <v>67</v>
      </c>
      <c r="O29" s="5"/>
      <c r="P29" s="9" t="s">
        <v>73</v>
      </c>
      <c r="Q29" s="6">
        <v>4.5369999999999999</v>
      </c>
      <c r="R29" s="9" t="s">
        <v>70</v>
      </c>
      <c r="S29" s="7">
        <v>1.9</v>
      </c>
      <c r="T29" s="6">
        <v>8.6210000000000004</v>
      </c>
      <c r="U29" s="13" t="s">
        <v>59</v>
      </c>
      <c r="V29" s="12" t="s">
        <v>61</v>
      </c>
    </row>
    <row r="30" spans="1:22" ht="24.95" customHeight="1" x14ac:dyDescent="0.25">
      <c r="A30" s="4">
        <v>15</v>
      </c>
      <c r="B30" s="10">
        <v>43861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9" t="s">
        <v>67</v>
      </c>
      <c r="O30" s="5"/>
      <c r="P30" s="5" t="s">
        <v>48</v>
      </c>
      <c r="Q30" s="6">
        <v>3.5000000000000003E-2</v>
      </c>
      <c r="R30" s="9" t="s">
        <v>69</v>
      </c>
      <c r="S30" s="7">
        <v>217</v>
      </c>
      <c r="T30" s="6">
        <v>7.4859999999999998</v>
      </c>
      <c r="U30" s="12" t="s">
        <v>49</v>
      </c>
      <c r="V30" s="12" t="s">
        <v>50</v>
      </c>
    </row>
  </sheetData>
  <mergeCells count="22">
    <mergeCell ref="O13:O14"/>
    <mergeCell ref="C13:E13"/>
    <mergeCell ref="F13:H13"/>
    <mergeCell ref="I13:J13"/>
    <mergeCell ref="K13:L13"/>
    <mergeCell ref="N13:N14"/>
    <mergeCell ref="A6:V7"/>
    <mergeCell ref="A8:V8"/>
    <mergeCell ref="A10:A14"/>
    <mergeCell ref="B10:B14"/>
    <mergeCell ref="C10:O10"/>
    <mergeCell ref="P10:P14"/>
    <mergeCell ref="Q10:Q14"/>
    <mergeCell ref="R10:R14"/>
    <mergeCell ref="S10:S14"/>
    <mergeCell ref="T10:T14"/>
    <mergeCell ref="U10:U14"/>
    <mergeCell ref="V10:V14"/>
    <mergeCell ref="C11:M11"/>
    <mergeCell ref="N11:O12"/>
    <mergeCell ref="C12:L12"/>
    <mergeCell ref="M12:M14"/>
  </mergeCells>
  <pageMargins left="0.11811023622047245" right="0.11811023622047245" top="0.55118110236220474" bottom="0.1574803149606299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2020-02-27T08:34:37Z</dcterms:created>
  <dcterms:modified xsi:type="dcterms:W3CDTF">2020-02-28T05:26:32Z</dcterms:modified>
</cp:coreProperties>
</file>